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김성아(2020.4.1.~)\5. 강사\1. 채용\학과안내\"/>
    </mc:Choice>
  </mc:AlternateContent>
  <bookViews>
    <workbookView xWindow="0" yWindow="0" windowWidth="28800" windowHeight="12285"/>
  </bookViews>
  <sheets>
    <sheet name="2020.2 강사" sheetId="1" r:id="rId1"/>
  </sheets>
  <definedNames>
    <definedName name="_xlnm._FilterDatabase" localSheetId="0" hidden="1">'2020.2 강사'!$B$9:$N$24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C4" i="1"/>
  <c r="C3" i="1"/>
  <c r="B4" i="1"/>
  <c r="B3" i="1"/>
</calcChain>
</file>

<file path=xl/sharedStrings.xml><?xml version="1.0" encoding="utf-8"?>
<sst xmlns="http://schemas.openxmlformats.org/spreadsheetml/2006/main" count="202" uniqueCount="163">
  <si>
    <t>대학(원)</t>
    <phoneticPr fontId="1" type="noConversion"/>
  </si>
  <si>
    <t>자격 조건</t>
    <phoneticPr fontId="1" type="noConversion"/>
  </si>
  <si>
    <t>채용 코드</t>
    <phoneticPr fontId="1" type="noConversion"/>
  </si>
  <si>
    <t>선발인원</t>
    <phoneticPr fontId="1" type="noConversion"/>
  </si>
  <si>
    <t>과목명(학점)</t>
    <phoneticPr fontId="1" type="noConversion"/>
  </si>
  <si>
    <t>대학</t>
    <phoneticPr fontId="1" type="noConversion"/>
  </si>
  <si>
    <t>비고</t>
    <phoneticPr fontId="1" type="noConversion"/>
  </si>
  <si>
    <t>학과 / 전공</t>
    <phoneticPr fontId="1" type="noConversion"/>
  </si>
  <si>
    <t>학문후속세대 여부</t>
    <phoneticPr fontId="1" type="noConversion"/>
  </si>
  <si>
    <t>학문후속</t>
    <phoneticPr fontId="1" type="noConversion"/>
  </si>
  <si>
    <t>객원</t>
    <phoneticPr fontId="1" type="noConversion"/>
  </si>
  <si>
    <t>겸임</t>
    <phoneticPr fontId="1" type="noConversion"/>
  </si>
  <si>
    <t>공과대학</t>
    <phoneticPr fontId="1" type="noConversion"/>
  </si>
  <si>
    <t>건축학과</t>
  </si>
  <si>
    <t>건축학과</t>
    <phoneticPr fontId="1" type="noConversion"/>
  </si>
  <si>
    <t>건축01</t>
    <phoneticPr fontId="1" type="noConversion"/>
  </si>
  <si>
    <t>공과대학</t>
    <phoneticPr fontId="1" type="noConversion"/>
  </si>
  <si>
    <t>미정</t>
    <phoneticPr fontId="1" type="noConversion"/>
  </si>
  <si>
    <t>생태건축(3)</t>
    <phoneticPr fontId="1" type="noConversion"/>
  </si>
  <si>
    <t>교육대학원</t>
    <phoneticPr fontId="1" type="noConversion"/>
  </si>
  <si>
    <t>융합인재 및 영재교육 전공</t>
    <phoneticPr fontId="1" type="noConversion"/>
  </si>
  <si>
    <t>교대원01</t>
    <phoneticPr fontId="1" type="noConversion"/>
  </si>
  <si>
    <t>교육대학원</t>
    <phoneticPr fontId="1" type="noConversion"/>
  </si>
  <si>
    <t>영재상담 및 진로지도(2)</t>
    <phoneticPr fontId="1" type="noConversion"/>
  </si>
  <si>
    <t>·학력: 박사학위 
·경력: 영재지도 경력(초중등 영재 지도 경력) 
·기타(우대사항 등 필요 시): 학문후속세대 임용 할당(박사학위 후 3년 이내인 자)</t>
    <phoneticPr fontId="1" type="noConversion"/>
  </si>
  <si>
    <t>교직 전공</t>
    <phoneticPr fontId="1" type="noConversion"/>
  </si>
  <si>
    <t>교대원02</t>
    <phoneticPr fontId="1" type="noConversion"/>
  </si>
  <si>
    <t>교직</t>
    <phoneticPr fontId="1" type="noConversion"/>
  </si>
  <si>
    <t>학교 폭력 예방 및 학생의 이해(2)</t>
    <phoneticPr fontId="1" type="noConversion"/>
  </si>
  <si>
    <t>-</t>
    <phoneticPr fontId="1" type="noConversion"/>
  </si>
  <si>
    <t>·학력:‘교육상담' 또는 '학교상담' 세부 전공 박사학위 취득자
·연구실적: 교육학 박사학위 소지자로, 최근 3년 이내 ‘교육상담’과 ‘학교상담’관련 주제로 연구재단 등재후보지 이상 각기 100% 이상(총 200% 이상) 게재 
  (실적산출방식 : 주/교신저자 2/(N+2)×100%, 공동저자 1/(N+2)×100% (N:총저자수), 단독저자는 100% 인정)
  (위 ‘학력’, ‘연구실적’ 두 가지 요건 중 하나 이상 충족)
·기타 우대 조건: &lt;학교폭력 예방 및 학생의 이해&gt; 교과목 강의 경력자 또는 현직 초중등학교 교사 우대</t>
    <phoneticPr fontId="1" type="noConversion"/>
  </si>
  <si>
    <t>사회과학대학</t>
    <phoneticPr fontId="1" type="noConversion"/>
  </si>
  <si>
    <t>사회학과</t>
    <phoneticPr fontId="1" type="noConversion"/>
  </si>
  <si>
    <t>사회01</t>
    <phoneticPr fontId="1" type="noConversion"/>
  </si>
  <si>
    <t>사회학이란 무엇인가(사회학개론)(3)</t>
    <phoneticPr fontId="1" type="noConversion"/>
  </si>
  <si>
    <t>월/목</t>
    <phoneticPr fontId="1" type="noConversion"/>
  </si>
  <si>
    <t>목</t>
    <phoneticPr fontId="1" type="noConversion"/>
  </si>
  <si>
    <t>사회계층과 불평등(3)</t>
    <phoneticPr fontId="1" type="noConversion"/>
  </si>
  <si>
    <t>·학력: 박사학위 수료 이상
·기타(우대사항 등 필요 시): 대학교육 경력자 우대(경력미소지자 지원 가능)
&lt;비고&gt; 재계약 시 동일전공 내 유사 과목으로 담당과목 변경 가능</t>
    <phoneticPr fontId="1" type="noConversion"/>
  </si>
  <si>
    <t>10:30~12:00</t>
    <phoneticPr fontId="1" type="noConversion"/>
  </si>
  <si>
    <t>심리학과</t>
    <phoneticPr fontId="1" type="noConversion"/>
  </si>
  <si>
    <t>심리학과</t>
    <phoneticPr fontId="1" type="noConversion"/>
  </si>
  <si>
    <t>심리01</t>
    <phoneticPr fontId="1" type="noConversion"/>
  </si>
  <si>
    <t>아동이상심리학 및 실습(3)</t>
    <phoneticPr fontId="1" type="noConversion"/>
  </si>
  <si>
    <t>수/금</t>
    <phoneticPr fontId="1" type="noConversion"/>
  </si>
  <si>
    <t>13:30~14:45</t>
    <phoneticPr fontId="1" type="noConversion"/>
  </si>
  <si>
    <t>이상심리학 및 실습(3)</t>
    <phoneticPr fontId="1" type="noConversion"/>
  </si>
  <si>
    <t>2020.2학기</t>
    <phoneticPr fontId="1" type="noConversion"/>
  </si>
  <si>
    <t>2021.1학기
(요일/시간 미정)</t>
    <phoneticPr fontId="1" type="noConversion"/>
  </si>
  <si>
    <t>·학력: 석사이상
·경력: 대학교육 경력 1년이상</t>
    <phoneticPr fontId="1" type="noConversion"/>
  </si>
  <si>
    <t>간호대학</t>
    <phoneticPr fontId="1" type="noConversion"/>
  </si>
  <si>
    <t>간호학과</t>
    <phoneticPr fontId="1" type="noConversion"/>
  </si>
  <si>
    <t>임상심리학(2)</t>
    <phoneticPr fontId="1" type="noConversion"/>
  </si>
  <si>
    <t>격주 수요일</t>
    <phoneticPr fontId="1" type="noConversion"/>
  </si>
  <si>
    <t>17:50~19:40 또는 19:50~21:40 (2시간)</t>
  </si>
  <si>
    <t>동기와 정서(3)</t>
    <phoneticPr fontId="1" type="noConversion"/>
  </si>
  <si>
    <t>인문대학</t>
    <phoneticPr fontId="1" type="noConversion"/>
  </si>
  <si>
    <t>불어불문학과</t>
    <phoneticPr fontId="1" type="noConversion"/>
  </si>
  <si>
    <t>불문01</t>
    <phoneticPr fontId="1" type="noConversion"/>
  </si>
  <si>
    <t>인문대학</t>
    <phoneticPr fontId="1" type="noConversion"/>
  </si>
  <si>
    <t>프랑코포니 사회와 경제(3)</t>
    <phoneticPr fontId="1" type="noConversion"/>
  </si>
  <si>
    <t>·학력: 석사 이상
·경력: 대학 교육 경력 2년 이상
·기타(우대사항 등 필요 시): 프랑코포니 현장 실무 경력 필수</t>
    <phoneticPr fontId="1" type="noConversion"/>
  </si>
  <si>
    <t>지식정보공학과</t>
  </si>
  <si>
    <t>지식정보공학과</t>
    <phoneticPr fontId="1" type="noConversion"/>
  </si>
  <si>
    <t>대학원</t>
    <phoneticPr fontId="1" type="noConversion"/>
  </si>
  <si>
    <t>지정01</t>
    <phoneticPr fontId="1" type="noConversion"/>
  </si>
  <si>
    <t>일반대학원</t>
  </si>
  <si>
    <t>월</t>
    <phoneticPr fontId="1" type="noConversion"/>
  </si>
  <si>
    <t>13:30~16:45</t>
  </si>
  <si>
    <t>·학력: 박사 수료 이상
·기타: 산업보안 관련 과목 강의 가능자</t>
    <phoneticPr fontId="1" type="noConversion"/>
  </si>
  <si>
    <t>요일</t>
    <phoneticPr fontId="1" type="noConversion"/>
  </si>
  <si>
    <t>시간</t>
    <phoneticPr fontId="1" type="noConversion"/>
  </si>
  <si>
    <t>13:30-16:30</t>
    <phoneticPr fontId="1" type="noConversion"/>
  </si>
  <si>
    <t>화</t>
  </si>
  <si>
    <t>16:30~19:30</t>
  </si>
  <si>
    <t>20:00~21:20</t>
  </si>
  <si>
    <t>미정</t>
  </si>
  <si>
    <t>18:30~19:50</t>
  </si>
  <si>
    <t>경영대학</t>
  </si>
  <si>
    <t>경영대학</t>
    <phoneticPr fontId="1" type="noConversion"/>
  </si>
  <si>
    <t>경영대학</t>
    <phoneticPr fontId="1" type="noConversion"/>
  </si>
  <si>
    <t>경영학과</t>
  </si>
  <si>
    <t>경영학과</t>
    <phoneticPr fontId="1" type="noConversion"/>
  </si>
  <si>
    <t>경영학과</t>
    <phoneticPr fontId="1" type="noConversion"/>
  </si>
  <si>
    <t>경영01</t>
    <phoneticPr fontId="1" type="noConversion"/>
  </si>
  <si>
    <t>경영02</t>
    <phoneticPr fontId="1" type="noConversion"/>
  </si>
  <si>
    <t>스마트팩토리보안(3)</t>
    <phoneticPr fontId="1" type="noConversion"/>
  </si>
  <si>
    <t>재무관리(3)</t>
    <phoneticPr fontId="1" type="noConversion"/>
  </si>
  <si>
    <t>투자론(3)</t>
    <phoneticPr fontId="1" type="noConversion"/>
  </si>
  <si>
    <t>화</t>
    <phoneticPr fontId="1" type="noConversion"/>
  </si>
  <si>
    <t>수</t>
    <phoneticPr fontId="1" type="noConversion"/>
  </si>
  <si>
    <t>16:30 - 19:15</t>
  </si>
  <si>
    <t>미정</t>
    <phoneticPr fontId="1" type="noConversion"/>
  </si>
  <si>
    <t>미정</t>
    <phoneticPr fontId="1" type="noConversion"/>
  </si>
  <si>
    <t>·학력: 박사수료
·기타(우대사항 등 필요 시): 재무금융전공 박사 학위 소지자 및 박사 수료 우대</t>
  </si>
  <si>
    <t>경영대학원</t>
  </si>
  <si>
    <t>경영대학원</t>
    <phoneticPr fontId="1" type="noConversion"/>
  </si>
  <si>
    <t>경대원01</t>
    <phoneticPr fontId="1" type="noConversion"/>
  </si>
  <si>
    <t>경대원02</t>
    <phoneticPr fontId="1" type="noConversion"/>
  </si>
  <si>
    <t>경대원03</t>
    <phoneticPr fontId="1" type="noConversion"/>
  </si>
  <si>
    <t>경영학과</t>
    <phoneticPr fontId="1" type="noConversion"/>
  </si>
  <si>
    <t>갈등관리조정론(3학점)</t>
  </si>
  <si>
    <t>금융론(3학점)</t>
  </si>
  <si>
    <t>벤처창업과경영(3학점)</t>
  </si>
  <si>
    <t>월or화</t>
    <phoneticPr fontId="1" type="noConversion"/>
  </si>
  <si>
    <t>월or화</t>
    <phoneticPr fontId="1" type="noConversion"/>
  </si>
  <si>
    <t>19:30~22:10</t>
    <phoneticPr fontId="1" type="noConversion"/>
  </si>
  <si>
    <t>온라인과목</t>
    <phoneticPr fontId="1" type="noConversion"/>
  </si>
  <si>
    <t>미정</t>
    <phoneticPr fontId="1" type="noConversion"/>
  </si>
  <si>
    <t>미정</t>
    <phoneticPr fontId="1" type="noConversion"/>
  </si>
  <si>
    <t>미정</t>
    <phoneticPr fontId="1" type="noConversion"/>
  </si>
  <si>
    <t>·학력: 석사 이상
·경력: 갈등조정 현장 경험 2년 이상 또는 대학 교육 경력 2년 이상
·연구실적(필요 시): 없음
·기타(우대사항 등 필요 시): 박사 학위 소지자 우대</t>
  </si>
  <si>
    <t>·학력: 금융경제 관련 전공 박사 학위 소지자
·경력: 금융경제 관련하여 아래의 세 가지 요건 충족
     1) 대학(원)에서의 교육 경력 3년 이상
     2) 연구 경력 2년 이상
     3) 실무 경력 2년 이상</t>
  </si>
  <si>
    <t xml:space="preserve">·학력: 박사 
·경력: 
실무 경력 - 창업이나 벤처 운영에 관한 컨설팅 또는 실제 벤처기업 운영 경력 3년 이상. 
강의 경력 - 관련 교육기관(사설 기관 포함)에서 관련 특강 경력 2년 이상  </t>
  </si>
  <si>
    <t>경영대학</t>
    <phoneticPr fontId="1" type="noConversion"/>
  </si>
  <si>
    <t>e비즈니스학과</t>
    <phoneticPr fontId="1" type="noConversion"/>
  </si>
  <si>
    <t>EBZ01</t>
    <phoneticPr fontId="1" type="noConversion"/>
  </si>
  <si>
    <t>e-비즈니스학과</t>
  </si>
  <si>
    <t>ERP-SD</t>
  </si>
  <si>
    <t>미정</t>
    <phoneticPr fontId="1" type="noConversion"/>
  </si>
  <si>
    <t>19:00~22:00</t>
    <phoneticPr fontId="1" type="noConversion"/>
  </si>
  <si>
    <t>·학력: 석사 이상
·경력: SAP분야 실무경력 5년 이상</t>
    <phoneticPr fontId="1" type="noConversion"/>
  </si>
  <si>
    <t>다산학부대학</t>
    <phoneticPr fontId="1" type="noConversion"/>
  </si>
  <si>
    <t>다산01</t>
    <phoneticPr fontId="1" type="noConversion"/>
  </si>
  <si>
    <t>한국사회의 이해(외국인 대상 영어강의)</t>
    <phoneticPr fontId="1" type="noConversion"/>
  </si>
  <si>
    <t>수, 금</t>
    <phoneticPr fontId="1" type="noConversion"/>
  </si>
  <si>
    <t>10:30~11:45</t>
    <phoneticPr fontId="1" type="noConversion"/>
  </si>
  <si>
    <t>한국사회의 이해(외국인 대상 영어강의)</t>
    <phoneticPr fontId="1" type="noConversion"/>
  </si>
  <si>
    <t>·학력: 박사 학위 소지자
·기타(우대사항 등 필요 시): 대학 교육 경력 2년 이상 우대</t>
    <phoneticPr fontId="1" type="noConversion"/>
  </si>
  <si>
    <t>한국사회 다문화 현상의 이해</t>
    <phoneticPr fontId="1" type="noConversion"/>
  </si>
  <si>
    <t>수, 금</t>
    <phoneticPr fontId="1" type="noConversion"/>
  </si>
  <si>
    <t>13:30~14:45</t>
    <phoneticPr fontId="1" type="noConversion"/>
  </si>
  <si>
    <t>없음</t>
    <phoneticPr fontId="1" type="noConversion"/>
  </si>
  <si>
    <t>다산학부대학</t>
    <phoneticPr fontId="1" type="noConversion"/>
  </si>
  <si>
    <t>다산02</t>
    <phoneticPr fontId="1" type="noConversion"/>
  </si>
  <si>
    <t>서양고전문학</t>
    <phoneticPr fontId="1" type="noConversion"/>
  </si>
  <si>
    <t>월, 목</t>
    <phoneticPr fontId="1" type="noConversion"/>
  </si>
  <si>
    <t>10:30~11:45</t>
    <phoneticPr fontId="1" type="noConversion"/>
  </si>
  <si>
    <t>서양고전문학</t>
    <phoneticPr fontId="1" type="noConversion"/>
  </si>
  <si>
    <t>서양현대문학</t>
    <phoneticPr fontId="1" type="noConversion"/>
  </si>
  <si>
    <t>월, 목</t>
    <phoneticPr fontId="1" type="noConversion"/>
  </si>
  <si>
    <t>13:30~14:45</t>
    <phoneticPr fontId="1" type="noConversion"/>
  </si>
  <si>
    <t>서양현대문학</t>
    <phoneticPr fontId="1" type="noConversion"/>
  </si>
  <si>
    <t>·학력: 석사이상
·경력: 대학 교육 경력 2년 이상 또는 실무 경력 2년 이상이거나 박사 이상
·기타(우대사항 등 필요 시): 박사학위 소지자 우대</t>
    <phoneticPr fontId="1" type="noConversion"/>
  </si>
  <si>
    <t>학문후속세대</t>
    <phoneticPr fontId="1" type="noConversion"/>
  </si>
  <si>
    <t>심리학과</t>
    <phoneticPr fontId="1" type="noConversion"/>
  </si>
  <si>
    <t>심리02</t>
    <phoneticPr fontId="1" type="noConversion"/>
  </si>
  <si>
    <t>심리통계2(3학점)</t>
  </si>
  <si>
    <t>월/수</t>
    <phoneticPr fontId="1" type="noConversion"/>
  </si>
  <si>
    <t>15:00~16:15</t>
    <phoneticPr fontId="1" type="noConversion"/>
  </si>
  <si>
    <t>심리통계1(3)</t>
    <phoneticPr fontId="1" type="noConversion"/>
  </si>
  <si>
    <t>·학력: 박사 학위 소지자
·경력: 대학 교육 경력 2년 이상</t>
    <phoneticPr fontId="1" type="noConversion"/>
  </si>
  <si>
    <t>경대원04</t>
    <phoneticPr fontId="1" type="noConversion"/>
  </si>
  <si>
    <t>· 국제경영학(3학점)
· 전략경영(3학점)</t>
  </si>
  <si>
    <t>개설과목의 요일 및 시간은 
내부사정에 의해 변경될수 있음</t>
  </si>
  <si>
    <t>목
온라인</t>
    <phoneticPr fontId="1" type="noConversion"/>
  </si>
  <si>
    <t xml:space="preserve">19:30 ~ 22:10
</t>
    <phoneticPr fontId="1" type="noConversion"/>
  </si>
  <si>
    <t>미정</t>
    <phoneticPr fontId="1" type="noConversion"/>
  </si>
  <si>
    <t>* 개설과목의 요일 및 시간은 내부 사정에 의해 변경될 수 있음</t>
    <phoneticPr fontId="1" type="noConversion"/>
  </si>
  <si>
    <t>&lt;2020.2학기 강사초빙&gt;</t>
    <phoneticPr fontId="1" type="noConversion"/>
  </si>
  <si>
    <t>연번</t>
    <phoneticPr fontId="1" type="noConversion"/>
  </si>
  <si>
    <t>* 모집명: 2020년도 2학기 강사 초빙</t>
    <phoneticPr fontId="1" type="noConversion"/>
  </si>
  <si>
    <t>·학력: 관련분야 박사학위 취득자
·경력: 경영대학원 전략경영과 국제경영학 강의경력 10년 이상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</si>
</sst>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0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FF00"/>
      <name val="맑은 고딕"/>
      <family val="3"/>
      <charset val="129"/>
      <scheme val="minor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43033E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pane ySplit="9" topLeftCell="A10" activePane="bottomLeft" state="frozen"/>
      <selection pane="bottomLeft" activeCell="M30" sqref="M30"/>
    </sheetView>
  </sheetViews>
  <sheetFormatPr defaultRowHeight="12" x14ac:dyDescent="0.3"/>
  <cols>
    <col min="1" max="1" width="5.5" style="9" customWidth="1"/>
    <col min="2" max="2" width="12" style="9" customWidth="1"/>
    <col min="3" max="3" width="18.875" style="9" customWidth="1"/>
    <col min="4" max="4" width="11.25" style="9" customWidth="1"/>
    <col min="5" max="5" width="8" style="9" bestFit="1" customWidth="1"/>
    <col min="6" max="6" width="13.125" style="9" bestFit="1" customWidth="1"/>
    <col min="7" max="7" width="19.5" style="9" customWidth="1"/>
    <col min="8" max="8" width="30.5" style="9" customWidth="1"/>
    <col min="9" max="9" width="5.625" style="9" bestFit="1" customWidth="1"/>
    <col min="10" max="10" width="19" style="9" customWidth="1"/>
    <col min="11" max="11" width="23.5" style="9" customWidth="1"/>
    <col min="12" max="12" width="17.25" style="9" hidden="1" customWidth="1"/>
    <col min="13" max="13" width="54.625" style="9" bestFit="1" customWidth="1"/>
    <col min="14" max="14" width="18.625" style="9" customWidth="1"/>
    <col min="15" max="16384" width="9" style="9"/>
  </cols>
  <sheetData>
    <row r="1" spans="1:14" ht="26.25" x14ac:dyDescent="0.3">
      <c r="A1" s="25" t="s">
        <v>159</v>
      </c>
      <c r="B1" s="25"/>
      <c r="C1" s="25"/>
      <c r="D1" s="25"/>
      <c r="E1" s="25"/>
    </row>
    <row r="2" spans="1:14" hidden="1" x14ac:dyDescent="0.3">
      <c r="A2" s="3"/>
      <c r="B2" s="3" t="s">
        <v>9</v>
      </c>
      <c r="C2" s="4" t="s">
        <v>10</v>
      </c>
      <c r="D2" s="4" t="s">
        <v>11</v>
      </c>
      <c r="E2" s="10"/>
      <c r="H2" s="7"/>
      <c r="I2" s="7"/>
      <c r="J2" s="8"/>
      <c r="K2" s="8"/>
    </row>
    <row r="3" spans="1:14" hidden="1" x14ac:dyDescent="0.3">
      <c r="A3" s="2"/>
      <c r="B3" s="2">
        <f>SUMIF($L$10:$L$24,"Y",$E$10:$E$24)</f>
        <v>0</v>
      </c>
      <c r="C3" s="5" t="e">
        <f>#REF!</f>
        <v>#REF!</v>
      </c>
      <c r="D3" s="5" t="e">
        <f>#REF!</f>
        <v>#REF!</v>
      </c>
      <c r="E3" s="10"/>
    </row>
    <row r="4" spans="1:14" ht="75" hidden="1" customHeight="1" x14ac:dyDescent="0.3">
      <c r="A4" s="2"/>
      <c r="B4" s="2">
        <f>SUMIF($L$10:$L$24,"Y",$E$10:$E$24)</f>
        <v>0</v>
      </c>
      <c r="C4" s="5" t="e">
        <f>#REF!</f>
        <v>#REF!</v>
      </c>
      <c r="D4" s="5" t="e">
        <f>#REF!</f>
        <v>#REF!</v>
      </c>
      <c r="E4" s="10"/>
    </row>
    <row r="5" spans="1:14" ht="16.5" customHeight="1" x14ac:dyDescent="0.3">
      <c r="A5" s="26" t="s">
        <v>158</v>
      </c>
      <c r="B5" s="26"/>
      <c r="C5" s="26"/>
      <c r="D5" s="10"/>
      <c r="E5" s="10"/>
    </row>
    <row r="6" spans="1:14" ht="20.25" customHeight="1" x14ac:dyDescent="0.3">
      <c r="A6" s="10" t="s">
        <v>161</v>
      </c>
      <c r="B6" s="10"/>
      <c r="C6" s="10"/>
      <c r="D6" s="10"/>
      <c r="E6" s="10"/>
    </row>
    <row r="7" spans="1:14" ht="20.25" customHeight="1" x14ac:dyDescent="0.3">
      <c r="A7" s="10"/>
      <c r="B7" s="10"/>
      <c r="C7" s="10"/>
      <c r="D7" s="10"/>
      <c r="E7" s="10"/>
    </row>
    <row r="8" spans="1:14" s="6" customFormat="1" x14ac:dyDescent="0.3">
      <c r="A8" s="27" t="s">
        <v>160</v>
      </c>
      <c r="B8" s="27" t="s">
        <v>5</v>
      </c>
      <c r="C8" s="27" t="s">
        <v>7</v>
      </c>
      <c r="D8" s="34" t="s">
        <v>2</v>
      </c>
      <c r="E8" s="35" t="s">
        <v>3</v>
      </c>
      <c r="F8" s="34" t="s">
        <v>0</v>
      </c>
      <c r="G8" s="34" t="s">
        <v>7</v>
      </c>
      <c r="H8" s="34" t="s">
        <v>47</v>
      </c>
      <c r="I8" s="34"/>
      <c r="J8" s="34"/>
      <c r="K8" s="38" t="s">
        <v>48</v>
      </c>
      <c r="L8" s="37" t="s">
        <v>8</v>
      </c>
      <c r="M8" s="34" t="s">
        <v>1</v>
      </c>
      <c r="N8" s="34" t="s">
        <v>6</v>
      </c>
    </row>
    <row r="9" spans="1:14" s="6" customFormat="1" ht="17.25" customHeight="1" x14ac:dyDescent="0.3">
      <c r="A9" s="28"/>
      <c r="B9" s="28"/>
      <c r="C9" s="28"/>
      <c r="D9" s="35"/>
      <c r="E9" s="35"/>
      <c r="F9" s="35"/>
      <c r="G9" s="35"/>
      <c r="H9" s="22" t="s">
        <v>4</v>
      </c>
      <c r="I9" s="22" t="s">
        <v>70</v>
      </c>
      <c r="J9" s="22" t="s">
        <v>71</v>
      </c>
      <c r="K9" s="35"/>
      <c r="L9" s="37"/>
      <c r="M9" s="35"/>
      <c r="N9" s="35"/>
    </row>
    <row r="10" spans="1:14" s="1" customFormat="1" ht="45.75" customHeight="1" x14ac:dyDescent="0.3">
      <c r="A10" s="23">
        <v>1</v>
      </c>
      <c r="B10" s="14" t="s">
        <v>12</v>
      </c>
      <c r="C10" s="14" t="s">
        <v>14</v>
      </c>
      <c r="D10" s="21" t="s">
        <v>15</v>
      </c>
      <c r="E10" s="20">
        <v>1</v>
      </c>
      <c r="F10" s="14" t="s">
        <v>16</v>
      </c>
      <c r="G10" s="14" t="s">
        <v>13</v>
      </c>
      <c r="H10" s="14" t="s">
        <v>18</v>
      </c>
      <c r="I10" s="14" t="s">
        <v>36</v>
      </c>
      <c r="J10" s="14" t="s">
        <v>72</v>
      </c>
      <c r="K10" s="14" t="s">
        <v>17</v>
      </c>
      <c r="L10" s="11"/>
      <c r="M10" s="14" t="s">
        <v>143</v>
      </c>
      <c r="N10" s="19"/>
    </row>
    <row r="11" spans="1:14" s="1" customFormat="1" ht="45.75" customHeight="1" x14ac:dyDescent="0.3">
      <c r="A11" s="24">
        <v>2</v>
      </c>
      <c r="B11" s="20" t="s">
        <v>31</v>
      </c>
      <c r="C11" s="20" t="s">
        <v>32</v>
      </c>
      <c r="D11" s="21" t="s">
        <v>33</v>
      </c>
      <c r="E11" s="20">
        <v>1</v>
      </c>
      <c r="F11" s="20" t="s">
        <v>31</v>
      </c>
      <c r="G11" s="20" t="s">
        <v>32</v>
      </c>
      <c r="H11" s="20" t="s">
        <v>34</v>
      </c>
      <c r="I11" s="20" t="s">
        <v>35</v>
      </c>
      <c r="J11" s="20" t="s">
        <v>39</v>
      </c>
      <c r="K11" s="13" t="s">
        <v>37</v>
      </c>
      <c r="L11" s="19"/>
      <c r="M11" s="20" t="s">
        <v>38</v>
      </c>
      <c r="N11" s="19"/>
    </row>
    <row r="12" spans="1:14" s="1" customFormat="1" ht="45.75" customHeight="1" x14ac:dyDescent="0.3">
      <c r="A12" s="29">
        <v>3</v>
      </c>
      <c r="B12" s="29" t="s">
        <v>31</v>
      </c>
      <c r="C12" s="29" t="s">
        <v>41</v>
      </c>
      <c r="D12" s="31" t="s">
        <v>42</v>
      </c>
      <c r="E12" s="29">
        <v>1</v>
      </c>
      <c r="F12" s="20" t="s">
        <v>31</v>
      </c>
      <c r="G12" s="20" t="s">
        <v>40</v>
      </c>
      <c r="H12" s="20" t="s">
        <v>43</v>
      </c>
      <c r="I12" s="20" t="s">
        <v>44</v>
      </c>
      <c r="J12" s="20" t="s">
        <v>45</v>
      </c>
      <c r="K12" s="13" t="s">
        <v>46</v>
      </c>
      <c r="L12" s="36"/>
      <c r="M12" s="29" t="s">
        <v>49</v>
      </c>
      <c r="N12" s="36"/>
    </row>
    <row r="13" spans="1:14" ht="45.75" customHeight="1" x14ac:dyDescent="0.3">
      <c r="A13" s="29"/>
      <c r="B13" s="29"/>
      <c r="C13" s="29"/>
      <c r="D13" s="31"/>
      <c r="E13" s="29"/>
      <c r="F13" s="15" t="s">
        <v>50</v>
      </c>
      <c r="G13" s="15" t="s">
        <v>51</v>
      </c>
      <c r="H13" s="15" t="s">
        <v>52</v>
      </c>
      <c r="I13" s="15" t="s">
        <v>53</v>
      </c>
      <c r="J13" s="15" t="s">
        <v>54</v>
      </c>
      <c r="K13" s="15" t="s">
        <v>55</v>
      </c>
      <c r="L13" s="36"/>
      <c r="M13" s="29"/>
      <c r="N13" s="36"/>
    </row>
    <row r="14" spans="1:14" ht="39" customHeight="1" x14ac:dyDescent="0.3">
      <c r="A14" s="24">
        <v>4</v>
      </c>
      <c r="B14" s="20" t="s">
        <v>31</v>
      </c>
      <c r="C14" s="15" t="s">
        <v>145</v>
      </c>
      <c r="D14" s="17" t="s">
        <v>146</v>
      </c>
      <c r="E14" s="15">
        <v>1</v>
      </c>
      <c r="F14" s="20" t="s">
        <v>31</v>
      </c>
      <c r="G14" s="20" t="s">
        <v>40</v>
      </c>
      <c r="H14" s="15" t="s">
        <v>147</v>
      </c>
      <c r="I14" s="15" t="s">
        <v>148</v>
      </c>
      <c r="J14" s="15" t="s">
        <v>149</v>
      </c>
      <c r="K14" s="16" t="s">
        <v>150</v>
      </c>
      <c r="L14" s="12"/>
      <c r="M14" s="16" t="s">
        <v>49</v>
      </c>
      <c r="N14" s="12"/>
    </row>
    <row r="15" spans="1:14" ht="45.75" customHeight="1" x14ac:dyDescent="0.3">
      <c r="A15" s="15">
        <v>5</v>
      </c>
      <c r="B15" s="15" t="s">
        <v>56</v>
      </c>
      <c r="C15" s="15" t="s">
        <v>57</v>
      </c>
      <c r="D15" s="17" t="s">
        <v>58</v>
      </c>
      <c r="E15" s="15">
        <v>1</v>
      </c>
      <c r="F15" s="15" t="s">
        <v>59</v>
      </c>
      <c r="G15" s="15" t="s">
        <v>57</v>
      </c>
      <c r="H15" s="15" t="s">
        <v>60</v>
      </c>
      <c r="I15" s="15" t="s">
        <v>73</v>
      </c>
      <c r="J15" s="15" t="s">
        <v>74</v>
      </c>
      <c r="K15" s="16" t="s">
        <v>29</v>
      </c>
      <c r="L15" s="12"/>
      <c r="M15" s="15" t="s">
        <v>61</v>
      </c>
      <c r="N15" s="12"/>
    </row>
    <row r="16" spans="1:14" ht="45.75" customHeight="1" x14ac:dyDescent="0.3">
      <c r="A16" s="15">
        <v>6</v>
      </c>
      <c r="B16" s="15" t="s">
        <v>79</v>
      </c>
      <c r="C16" s="15" t="s">
        <v>82</v>
      </c>
      <c r="D16" s="17" t="s">
        <v>84</v>
      </c>
      <c r="E16" s="15">
        <v>1</v>
      </c>
      <c r="F16" s="15" t="s">
        <v>78</v>
      </c>
      <c r="G16" s="15" t="s">
        <v>81</v>
      </c>
      <c r="H16" s="15" t="s">
        <v>87</v>
      </c>
      <c r="I16" s="15" t="s">
        <v>90</v>
      </c>
      <c r="J16" s="15" t="s">
        <v>91</v>
      </c>
      <c r="K16" s="16" t="s">
        <v>92</v>
      </c>
      <c r="L16" s="12"/>
      <c r="M16" s="15" t="s">
        <v>94</v>
      </c>
      <c r="N16" s="15"/>
    </row>
    <row r="17" spans="1:14" ht="45.75" customHeight="1" x14ac:dyDescent="0.3">
      <c r="A17" s="15">
        <v>7</v>
      </c>
      <c r="B17" s="15" t="s">
        <v>80</v>
      </c>
      <c r="C17" s="15" t="s">
        <v>83</v>
      </c>
      <c r="D17" s="17" t="s">
        <v>85</v>
      </c>
      <c r="E17" s="15">
        <v>1</v>
      </c>
      <c r="F17" s="15" t="s">
        <v>78</v>
      </c>
      <c r="G17" s="15" t="s">
        <v>81</v>
      </c>
      <c r="H17" s="15" t="s">
        <v>88</v>
      </c>
      <c r="I17" s="15" t="s">
        <v>89</v>
      </c>
      <c r="J17" s="15" t="s">
        <v>91</v>
      </c>
      <c r="K17" s="16" t="s">
        <v>93</v>
      </c>
      <c r="L17" s="12"/>
      <c r="M17" s="15" t="s">
        <v>94</v>
      </c>
      <c r="N17" s="15"/>
    </row>
    <row r="18" spans="1:14" ht="45.75" customHeight="1" x14ac:dyDescent="0.3">
      <c r="A18" s="12">
        <v>8</v>
      </c>
      <c r="B18" s="12" t="s">
        <v>114</v>
      </c>
      <c r="C18" s="12" t="s">
        <v>115</v>
      </c>
      <c r="D18" s="18" t="s">
        <v>116</v>
      </c>
      <c r="E18" s="15">
        <v>1</v>
      </c>
      <c r="F18" s="15" t="s">
        <v>78</v>
      </c>
      <c r="G18" s="15" t="s">
        <v>117</v>
      </c>
      <c r="H18" s="15" t="s">
        <v>118</v>
      </c>
      <c r="I18" s="15" t="s">
        <v>119</v>
      </c>
      <c r="J18" s="15" t="s">
        <v>120</v>
      </c>
      <c r="K18" s="16" t="s">
        <v>119</v>
      </c>
      <c r="L18" s="12"/>
      <c r="M18" s="15" t="s">
        <v>121</v>
      </c>
      <c r="N18" s="15"/>
    </row>
    <row r="19" spans="1:14" s="1" customFormat="1" ht="45.75" customHeight="1" x14ac:dyDescent="0.3">
      <c r="A19" s="30">
        <v>9</v>
      </c>
      <c r="B19" s="30" t="s">
        <v>122</v>
      </c>
      <c r="C19" s="30"/>
      <c r="D19" s="31" t="s">
        <v>123</v>
      </c>
      <c r="E19" s="29">
        <v>1</v>
      </c>
      <c r="F19" s="30" t="s">
        <v>122</v>
      </c>
      <c r="G19" s="33"/>
      <c r="H19" s="14" t="s">
        <v>124</v>
      </c>
      <c r="I19" s="14" t="s">
        <v>125</v>
      </c>
      <c r="J19" s="14" t="s">
        <v>126</v>
      </c>
      <c r="K19" s="14" t="s">
        <v>127</v>
      </c>
      <c r="L19" s="11"/>
      <c r="M19" s="30" t="s">
        <v>128</v>
      </c>
      <c r="N19" s="29"/>
    </row>
    <row r="20" spans="1:14" s="1" customFormat="1" ht="45.75" customHeight="1" x14ac:dyDescent="0.3">
      <c r="A20" s="30"/>
      <c r="B20" s="30"/>
      <c r="C20" s="30"/>
      <c r="D20" s="31"/>
      <c r="E20" s="29"/>
      <c r="F20" s="30"/>
      <c r="G20" s="33"/>
      <c r="H20" s="20" t="s">
        <v>129</v>
      </c>
      <c r="I20" s="20" t="s">
        <v>130</v>
      </c>
      <c r="J20" s="20" t="s">
        <v>131</v>
      </c>
      <c r="K20" s="20" t="s">
        <v>132</v>
      </c>
      <c r="L20" s="19"/>
      <c r="M20" s="30"/>
      <c r="N20" s="29"/>
    </row>
    <row r="21" spans="1:14" s="1" customFormat="1" ht="45.75" customHeight="1" x14ac:dyDescent="0.3">
      <c r="A21" s="29">
        <v>10</v>
      </c>
      <c r="B21" s="29" t="s">
        <v>133</v>
      </c>
      <c r="C21" s="29"/>
      <c r="D21" s="31" t="s">
        <v>134</v>
      </c>
      <c r="E21" s="29">
        <v>1</v>
      </c>
      <c r="F21" s="30" t="s">
        <v>122</v>
      </c>
      <c r="G21" s="32"/>
      <c r="H21" s="20" t="s">
        <v>135</v>
      </c>
      <c r="I21" s="20" t="s">
        <v>136</v>
      </c>
      <c r="J21" s="20" t="s">
        <v>137</v>
      </c>
      <c r="K21" s="20" t="s">
        <v>138</v>
      </c>
      <c r="L21" s="19"/>
      <c r="M21" s="29" t="s">
        <v>151</v>
      </c>
      <c r="N21" s="29"/>
    </row>
    <row r="22" spans="1:14" s="1" customFormat="1" ht="45.75" customHeight="1" x14ac:dyDescent="0.3">
      <c r="A22" s="29"/>
      <c r="B22" s="29"/>
      <c r="C22" s="29"/>
      <c r="D22" s="31"/>
      <c r="E22" s="29"/>
      <c r="F22" s="30"/>
      <c r="G22" s="32"/>
      <c r="H22" s="20" t="s">
        <v>139</v>
      </c>
      <c r="I22" s="20" t="s">
        <v>140</v>
      </c>
      <c r="J22" s="20" t="s">
        <v>141</v>
      </c>
      <c r="K22" s="20" t="s">
        <v>142</v>
      </c>
      <c r="L22" s="19"/>
      <c r="M22" s="29"/>
      <c r="N22" s="29"/>
    </row>
    <row r="23" spans="1:14" ht="45.75" customHeight="1" x14ac:dyDescent="0.3">
      <c r="A23" s="15">
        <v>11</v>
      </c>
      <c r="B23" s="15" t="s">
        <v>64</v>
      </c>
      <c r="C23" s="15" t="s">
        <v>63</v>
      </c>
      <c r="D23" s="17" t="s">
        <v>65</v>
      </c>
      <c r="E23" s="15">
        <v>1</v>
      </c>
      <c r="F23" s="15" t="s">
        <v>66</v>
      </c>
      <c r="G23" s="15" t="s">
        <v>62</v>
      </c>
      <c r="H23" s="15" t="s">
        <v>86</v>
      </c>
      <c r="I23" s="15" t="s">
        <v>67</v>
      </c>
      <c r="J23" s="15" t="s">
        <v>68</v>
      </c>
      <c r="K23" s="16" t="s">
        <v>29</v>
      </c>
      <c r="L23" s="12"/>
      <c r="M23" s="15" t="s">
        <v>69</v>
      </c>
      <c r="N23" s="15"/>
    </row>
    <row r="24" spans="1:14" s="1" customFormat="1" ht="47.25" customHeight="1" x14ac:dyDescent="0.3">
      <c r="A24" s="24">
        <v>12</v>
      </c>
      <c r="B24" s="20" t="s">
        <v>19</v>
      </c>
      <c r="C24" s="20" t="s">
        <v>20</v>
      </c>
      <c r="D24" s="21" t="s">
        <v>21</v>
      </c>
      <c r="E24" s="20">
        <v>1</v>
      </c>
      <c r="F24" s="20" t="s">
        <v>22</v>
      </c>
      <c r="G24" s="20" t="s">
        <v>20</v>
      </c>
      <c r="H24" s="20" t="s">
        <v>23</v>
      </c>
      <c r="I24" s="20" t="s">
        <v>73</v>
      </c>
      <c r="J24" s="20" t="s">
        <v>75</v>
      </c>
      <c r="K24" s="20" t="s">
        <v>76</v>
      </c>
      <c r="L24" s="19"/>
      <c r="M24" s="20" t="s">
        <v>24</v>
      </c>
      <c r="N24" s="19" t="s">
        <v>144</v>
      </c>
    </row>
    <row r="25" spans="1:14" s="1" customFormat="1" ht="96" x14ac:dyDescent="0.3">
      <c r="A25" s="24">
        <v>13</v>
      </c>
      <c r="B25" s="20" t="s">
        <v>19</v>
      </c>
      <c r="C25" s="20" t="s">
        <v>25</v>
      </c>
      <c r="D25" s="21" t="s">
        <v>26</v>
      </c>
      <c r="E25" s="20">
        <v>1</v>
      </c>
      <c r="F25" s="20" t="s">
        <v>22</v>
      </c>
      <c r="G25" s="20" t="s">
        <v>27</v>
      </c>
      <c r="H25" s="20" t="s">
        <v>28</v>
      </c>
      <c r="I25" s="20" t="s">
        <v>73</v>
      </c>
      <c r="J25" s="20" t="s">
        <v>77</v>
      </c>
      <c r="K25" s="13" t="s">
        <v>76</v>
      </c>
      <c r="L25" s="19"/>
      <c r="M25" s="20" t="s">
        <v>30</v>
      </c>
      <c r="N25" s="15"/>
    </row>
    <row r="26" spans="1:14" ht="48" x14ac:dyDescent="0.3">
      <c r="A26" s="12">
        <v>14</v>
      </c>
      <c r="B26" s="12" t="s">
        <v>96</v>
      </c>
      <c r="C26" s="12" t="s">
        <v>100</v>
      </c>
      <c r="D26" s="18" t="s">
        <v>97</v>
      </c>
      <c r="E26" s="15">
        <v>1</v>
      </c>
      <c r="F26" s="15" t="s">
        <v>95</v>
      </c>
      <c r="G26" s="15" t="s">
        <v>81</v>
      </c>
      <c r="H26" s="15" t="s">
        <v>101</v>
      </c>
      <c r="I26" s="15" t="s">
        <v>104</v>
      </c>
      <c r="J26" s="15" t="s">
        <v>106</v>
      </c>
      <c r="K26" s="16" t="s">
        <v>108</v>
      </c>
      <c r="L26" s="12"/>
      <c r="M26" s="15" t="s">
        <v>111</v>
      </c>
      <c r="N26" s="15"/>
    </row>
    <row r="27" spans="1:14" ht="60" x14ac:dyDescent="0.3">
      <c r="A27" s="12">
        <v>15</v>
      </c>
      <c r="B27" s="12" t="s">
        <v>96</v>
      </c>
      <c r="C27" s="12" t="s">
        <v>100</v>
      </c>
      <c r="D27" s="18" t="s">
        <v>98</v>
      </c>
      <c r="E27" s="15">
        <v>1</v>
      </c>
      <c r="F27" s="15" t="s">
        <v>95</v>
      </c>
      <c r="G27" s="15" t="s">
        <v>81</v>
      </c>
      <c r="H27" s="15" t="s">
        <v>102</v>
      </c>
      <c r="I27" s="15" t="s">
        <v>107</v>
      </c>
      <c r="J27" s="15"/>
      <c r="K27" s="16" t="s">
        <v>109</v>
      </c>
      <c r="L27" s="12"/>
      <c r="M27" s="15" t="s">
        <v>112</v>
      </c>
      <c r="N27" s="15"/>
    </row>
    <row r="28" spans="1:14" ht="60" x14ac:dyDescent="0.3">
      <c r="A28" s="12">
        <v>16</v>
      </c>
      <c r="B28" s="12" t="s">
        <v>96</v>
      </c>
      <c r="C28" s="12" t="s">
        <v>100</v>
      </c>
      <c r="D28" s="18" t="s">
        <v>99</v>
      </c>
      <c r="E28" s="15">
        <v>1</v>
      </c>
      <c r="F28" s="15" t="s">
        <v>95</v>
      </c>
      <c r="G28" s="15" t="s">
        <v>81</v>
      </c>
      <c r="H28" s="15" t="s">
        <v>103</v>
      </c>
      <c r="I28" s="15" t="s">
        <v>105</v>
      </c>
      <c r="J28" s="15" t="s">
        <v>106</v>
      </c>
      <c r="K28" s="16" t="s">
        <v>110</v>
      </c>
      <c r="L28" s="12"/>
      <c r="M28" s="15" t="s">
        <v>113</v>
      </c>
      <c r="N28" s="15"/>
    </row>
    <row r="29" spans="1:14" ht="43.5" customHeight="1" x14ac:dyDescent="0.3">
      <c r="A29" s="12">
        <v>17</v>
      </c>
      <c r="B29" s="12" t="s">
        <v>96</v>
      </c>
      <c r="C29" s="12" t="s">
        <v>100</v>
      </c>
      <c r="D29" s="18" t="s">
        <v>152</v>
      </c>
      <c r="E29" s="15">
        <v>1</v>
      </c>
      <c r="F29" s="15" t="s">
        <v>95</v>
      </c>
      <c r="G29" s="15" t="s">
        <v>81</v>
      </c>
      <c r="H29" s="15" t="s">
        <v>153</v>
      </c>
      <c r="I29" s="15" t="s">
        <v>155</v>
      </c>
      <c r="J29" s="15" t="s">
        <v>156</v>
      </c>
      <c r="K29" s="12" t="s">
        <v>157</v>
      </c>
      <c r="L29" s="12" t="s">
        <v>154</v>
      </c>
      <c r="M29" s="16" t="s">
        <v>162</v>
      </c>
      <c r="N29" s="15"/>
    </row>
  </sheetData>
  <mergeCells count="39">
    <mergeCell ref="F8:F9"/>
    <mergeCell ref="B8:B9"/>
    <mergeCell ref="C8:C9"/>
    <mergeCell ref="B12:B13"/>
    <mergeCell ref="C12:C13"/>
    <mergeCell ref="M12:M13"/>
    <mergeCell ref="G19:G20"/>
    <mergeCell ref="M19:M20"/>
    <mergeCell ref="N8:N9"/>
    <mergeCell ref="N12:N13"/>
    <mergeCell ref="L8:L9"/>
    <mergeCell ref="L12:L13"/>
    <mergeCell ref="K8:K9"/>
    <mergeCell ref="M8:M9"/>
    <mergeCell ref="H8:J8"/>
    <mergeCell ref="G8:G9"/>
    <mergeCell ref="A21:A22"/>
    <mergeCell ref="N19:N22"/>
    <mergeCell ref="B21:B22"/>
    <mergeCell ref="C21:C22"/>
    <mergeCell ref="D21:D22"/>
    <mergeCell ref="E21:E22"/>
    <mergeCell ref="F21:F22"/>
    <mergeCell ref="G21:G22"/>
    <mergeCell ref="M21:M22"/>
    <mergeCell ref="B19:B20"/>
    <mergeCell ref="C19:C20"/>
    <mergeCell ref="D19:D20"/>
    <mergeCell ref="E19:E20"/>
    <mergeCell ref="F19:F20"/>
    <mergeCell ref="A1:E1"/>
    <mergeCell ref="A5:C5"/>
    <mergeCell ref="A8:A9"/>
    <mergeCell ref="A12:A13"/>
    <mergeCell ref="A19:A20"/>
    <mergeCell ref="D12:D13"/>
    <mergeCell ref="E12:E13"/>
    <mergeCell ref="D8:D9"/>
    <mergeCell ref="E8:E9"/>
  </mergeCells>
  <phoneticPr fontId="1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2020.2 강사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김성아</cp:lastModifiedBy>
  <cp:lastPrinted>2019-05-31T01:55:13Z</cp:lastPrinted>
  <dcterms:created xsi:type="dcterms:W3CDTF">2019-05-31T00:13:42Z</dcterms:created>
  <dcterms:modified xsi:type="dcterms:W3CDTF">2020-07-23T06:08:52Z</dcterms:modified>
</cp:coreProperties>
</file>