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★파일★\1. 한국장학재단\1. 국가근로장학\2024년\8. 2024-2학기\2. 국가근로 신청 및 매칭\2. 추가모집\1. 추가모집 공고\"/>
    </mc:Choice>
  </mc:AlternateContent>
  <xr:revisionPtr revIDLastSave="0" documentId="13_ncr:1_{0FD47EC7-F237-4B88-A0FA-AD91ABBF97B0}" xr6:coauthVersionLast="47" xr6:coauthVersionMax="47" xr10:uidLastSave="{00000000-0000-0000-0000-000000000000}"/>
  <bookViews>
    <workbookView xWindow="-120" yWindow="-120" windowWidth="29040" windowHeight="15720" tabRatio="711" xr2:uid="{2BF2DFBD-D8EB-46C8-B30D-F74629673DE5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7" i="1" l="1"/>
  <c r="A6" i="1"/>
  <c r="A8" i="1"/>
  <c r="A7" i="1"/>
  <c r="A9" i="1"/>
  <c r="A10" i="1"/>
  <c r="A11" i="1"/>
  <c r="A12" i="1"/>
  <c r="A13" i="1"/>
  <c r="A14" i="1"/>
  <c r="A15" i="1"/>
  <c r="A16" i="1"/>
  <c r="A18" i="1"/>
  <c r="A19" i="1"/>
  <c r="A20" i="1"/>
  <c r="A21" i="1"/>
  <c r="A5" i="1"/>
  <c r="F2" i="1" l="1"/>
</calcChain>
</file>

<file path=xl/sharedStrings.xml><?xml version="1.0" encoding="utf-8"?>
<sst xmlns="http://schemas.openxmlformats.org/spreadsheetml/2006/main" count="203" uniqueCount="114">
  <si>
    <t>친절, 다정한 성격</t>
  </si>
  <si>
    <t>상관없음</t>
  </si>
  <si>
    <t>장애인 프로그램 진행 및 식사 지원</t>
  </si>
  <si>
    <t>10:00~17:00</t>
  </si>
  <si>
    <t>월~금</t>
  </si>
  <si>
    <t>영통장애인주간이용센터</t>
  </si>
  <si>
    <t>교외</t>
  </si>
  <si>
    <t>OA 활용 가능자 선호(필수 아님)</t>
  </si>
  <si>
    <t>공공기관 행정업무 지원(자료입력 등)</t>
  </si>
  <si>
    <t>09:00~18:00</t>
  </si>
  <si>
    <t>수자원관리부</t>
    <phoneticPr fontId="1" type="noConversion"/>
  </si>
  <si>
    <t>한국농어촌공사 경기지역본부</t>
    <phoneticPr fontId="1" type="noConversion"/>
  </si>
  <si>
    <t>아동학대금지서약서 작성필요, 성범죄/아동학대 범죄전력 조회 동의 필수(취업제한 대상자 신청불가)</t>
  </si>
  <si>
    <t>아동 학습 및 놀이활동 지도
돌봄프로그램 보조활동</t>
  </si>
  <si>
    <t>15:00~19:00</t>
  </si>
  <si>
    <t>수원시다함께돌봄센터11호점</t>
  </si>
  <si>
    <t>교외</t>
    <phoneticPr fontId="1" type="noConversion"/>
  </si>
  <si>
    <t>블로그, 카드뉴스 등 SNS 콘텐츠 제작 및 활용 능력(문화콘텐츠학과, 디지털미디어학과 등 선호)</t>
    <phoneticPr fontId="1" type="noConversion"/>
  </si>
  <si>
    <t>3학년이상</t>
  </si>
  <si>
    <t>공학계열</t>
    <phoneticPr fontId="1" type="noConversion"/>
  </si>
  <si>
    <t>SNS(카드뉴스 제작 등) 운영 및 관리 지원</t>
  </si>
  <si>
    <t>연구소</t>
  </si>
  <si>
    <t>㈜벡스랩</t>
  </si>
  <si>
    <t>월~금</t>
    <phoneticPr fontId="1" type="noConversion"/>
  </si>
  <si>
    <t>PC에 대한 이해력이 높은 편인 자(시설 내 PC존 운영 중임)</t>
    <phoneticPr fontId="1" type="noConversion"/>
  </si>
  <si>
    <t>2학년이상</t>
  </si>
  <si>
    <t>전화응대 및 행정업무지원, 청소년활동 프로그램 지원 등</t>
    <phoneticPr fontId="1" type="noConversion"/>
  </si>
  <si>
    <t>청개구리연못(제일중학교)</t>
  </si>
  <si>
    <t>수원시청소년청년재단</t>
  </si>
  <si>
    <t>OA 활용 가능자, 디자인(망고보드, 미리캔버스 등) 프로그램 사용 가능자</t>
    <phoneticPr fontId="1" type="noConversion"/>
  </si>
  <si>
    <t>1학년이상</t>
  </si>
  <si>
    <t>전화응대 및 행정업무지원 등</t>
    <phoneticPr fontId="1" type="noConversion"/>
  </si>
  <si>
    <t>10:00~19:00</t>
  </si>
  <si>
    <t xml:space="preserve">토요일 근무 가능자 우대 </t>
    <phoneticPr fontId="1" type="noConversion"/>
  </si>
  <si>
    <t>화~토</t>
  </si>
  <si>
    <t>문화센터 청소년활동팀</t>
  </si>
  <si>
    <t>전화응대 및 행정업무보조 등</t>
  </si>
  <si>
    <t>문화센터 안내데스크</t>
  </si>
  <si>
    <t>아동들들 좋아하는 학생</t>
  </si>
  <si>
    <t>초등아동 돌봄 및 프로그램 보조</t>
  </si>
  <si>
    <t>13:00~19:00</t>
  </si>
  <si>
    <t>센터 동적공간</t>
  </si>
  <si>
    <t>수원시다함께돌봄센터14호점</t>
    <phoneticPr fontId="1" type="noConversion"/>
  </si>
  <si>
    <t>(비밀유지사유)첨단신소재학과, 건설시스템공학과, 교통공학과, 화학공학과 제외</t>
  </si>
  <si>
    <t>공학계열</t>
  </si>
  <si>
    <t>공과대학 교학팀</t>
  </si>
  <si>
    <t>아주대학교</t>
  </si>
  <si>
    <t>교내</t>
    <phoneticPr fontId="1" type="noConversion"/>
  </si>
  <si>
    <t>위치</t>
    <phoneticPr fontId="1" type="noConversion"/>
  </si>
  <si>
    <t>비고(요구업무능력)</t>
    <phoneticPr fontId="1" type="noConversion"/>
  </si>
  <si>
    <t>선호학년</t>
    <phoneticPr fontId="1" type="noConversion"/>
  </si>
  <si>
    <t>선호학과</t>
    <phoneticPr fontId="1" type="noConversion"/>
  </si>
  <si>
    <t>담당 업무</t>
    <phoneticPr fontId="1" type="noConversion"/>
  </si>
  <si>
    <t>근로시간</t>
    <phoneticPr fontId="1" type="noConversion"/>
  </si>
  <si>
    <t>근로요일</t>
    <phoneticPr fontId="1" type="noConversion"/>
  </si>
  <si>
    <t>근로지명</t>
    <phoneticPr fontId="1" type="noConversion"/>
  </si>
  <si>
    <t>근로기관명</t>
    <phoneticPr fontId="1" type="noConversion"/>
  </si>
  <si>
    <t>구분</t>
    <phoneticPr fontId="1" type="noConversion"/>
  </si>
  <si>
    <t>순번</t>
    <phoneticPr fontId="1" type="noConversion"/>
  </si>
  <si>
    <t>2024-2학기 국가근로장학생 추가모집(근로지현황)</t>
    <phoneticPr fontId="1" type="noConversion"/>
  </si>
  <si>
    <t>아주대학교 팔달관 208호</t>
    <phoneticPr fontId="1" type="noConversion"/>
  </si>
  <si>
    <t>경기도 수원시 팔달구 매교동 209-14번지</t>
    <phoneticPr fontId="1" type="noConversion"/>
  </si>
  <si>
    <t>경기도 수원시 팔달구 권광로 293</t>
    <phoneticPr fontId="1" type="noConversion"/>
  </si>
  <si>
    <t>청개구리마을(서호초등학교)</t>
    <phoneticPr fontId="1" type="noConversion"/>
  </si>
  <si>
    <t>경기도 수원시 권선구 서호동로14번길 47</t>
    <phoneticPr fontId="1" type="noConversion"/>
  </si>
  <si>
    <t>청개구리연못(송원중)</t>
    <phoneticPr fontId="1" type="noConversion"/>
  </si>
  <si>
    <t>경기도 수원시 팔달구 화서동 5번지</t>
    <phoneticPr fontId="1" type="noConversion"/>
  </si>
  <si>
    <t>용인심곡초등학교</t>
  </si>
  <si>
    <t>용인심곡초등학교 학교도서관</t>
  </si>
  <si>
    <t>10:00~16:00</t>
  </si>
  <si>
    <t>학교도서관 대출반납업무 지원 및 서가정리 등</t>
  </si>
  <si>
    <t>도서관 근로경력자 우대</t>
  </si>
  <si>
    <t>경기도 용인시 수지구 상현동 871번지</t>
    <phoneticPr fontId="1" type="noConversion"/>
  </si>
  <si>
    <t>경기도 수원시 영통구 광교로 156 광교비즈니스센터 603호</t>
    <phoneticPr fontId="1" type="noConversion"/>
  </si>
  <si>
    <t>경기도 수원시 팔달구 화양로50번길 30 126동 P층 101호</t>
    <phoneticPr fontId="1" type="noConversion"/>
  </si>
  <si>
    <t>경기도 수원시 장안구 장안로 347</t>
    <phoneticPr fontId="1" type="noConversion"/>
  </si>
  <si>
    <t>경기도 수원시 영통구 반달로 45</t>
    <phoneticPr fontId="1" type="noConversion"/>
  </si>
  <si>
    <t>기준</t>
    <phoneticPr fontId="1" type="noConversion"/>
  </si>
  <si>
    <t>모집인원</t>
    <phoneticPr fontId="1" type="noConversion"/>
  </si>
  <si>
    <t>근로지 수요조사</t>
    <phoneticPr fontId="1" type="noConversion"/>
  </si>
  <si>
    <t>상관없음</t>
    <phoneticPr fontId="1" type="noConversion"/>
  </si>
  <si>
    <t>각종 문서 수발, 우편물 정리, 사무실 정리</t>
    <phoneticPr fontId="1" type="noConversion"/>
  </si>
  <si>
    <t>OA 활용 가능자</t>
    <phoneticPr fontId="1" type="noConversion"/>
  </si>
  <si>
    <t>광교호수초등학교</t>
  </si>
  <si>
    <t>09:00~16:30</t>
    <phoneticPr fontId="1" type="noConversion"/>
  </si>
  <si>
    <t>도서대출반납 및 도서관운영지원 등</t>
  </si>
  <si>
    <t>경기도 수원시 영통구 광교호수공원로 205</t>
    <phoneticPr fontId="1" type="noConversion"/>
  </si>
  <si>
    <t>(주)스크린고</t>
  </si>
  <si>
    <t>회사 홍보 및 광고</t>
    <phoneticPr fontId="1" type="noConversion"/>
  </si>
  <si>
    <t>인스타 유튜브 숏츠 영상 제작 경험자 등 (디지털미디어학과 등 선호)</t>
    <phoneticPr fontId="1" type="noConversion"/>
  </si>
  <si>
    <t>아주대학교 캠퍼스플라자 805호</t>
    <phoneticPr fontId="1" type="noConversion"/>
  </si>
  <si>
    <t>전화응대 및 행정업무지원, 청소년활동 프로그램 지원 등</t>
  </si>
  <si>
    <t>월,수,금 중 1회이상 근로 가능,  청소년 응대 가능한자</t>
  </si>
  <si>
    <t>경기도 수원시 장안구 송정로21번길 42</t>
  </si>
  <si>
    <t>테즈(주)</t>
  </si>
  <si>
    <t>(주)테즈</t>
  </si>
  <si>
    <t>마케팅/SNS 관리/Ai 활용 그래픽 디자인/ 제품 매뉴얼 제작</t>
  </si>
  <si>
    <t>SNS 채널관리 및 컨텐츠 기획생성/그래픽 디자인(포토샵/일러스트레이터_Adobe)가능자(디지털미디어 학과 외 유사학과 선호)</t>
  </si>
  <si>
    <t>아주대학교 캠퍼스플라자 403호</t>
  </si>
  <si>
    <t>산업공학과 PC실</t>
    <phoneticPr fontId="1" type="noConversion"/>
  </si>
  <si>
    <t>PC실 관리 및 PC실 행정 업무 지원(장비 관리 및 소프트웨어 설치 지원 등)</t>
  </si>
  <si>
    <t>OA 활용 가능자, (PC실 관리 업무특성상) 산업공학과 재학생만 지원 가능</t>
    <phoneticPr fontId="1" type="noConversion"/>
  </si>
  <si>
    <t>아주대학교 팔달관 323호</t>
  </si>
  <si>
    <t>여부</t>
    <phoneticPr fontId="1" type="noConversion"/>
  </si>
  <si>
    <t>마감</t>
    <phoneticPr fontId="1" type="noConversion"/>
  </si>
  <si>
    <t>진행</t>
    <phoneticPr fontId="1" type="noConversion"/>
  </si>
  <si>
    <t>진행</t>
  </si>
  <si>
    <t>재단법인 화성시여성가족재단</t>
  </si>
  <si>
    <t>누림청소년문화의집</t>
  </si>
  <si>
    <t>토~일</t>
  </si>
  <si>
    <t>청소년 이용자 관리 및 응대 등</t>
  </si>
  <si>
    <t>주말시간 근무 가능자</t>
  </si>
  <si>
    <t>경기도 화성시 남양읍 시청로 155</t>
    <phoneticPr fontId="1" type="noConversion"/>
  </si>
  <si>
    <t>신규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</si>
</sst>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8CE78-7A9E-4C20-9B08-444C8BE6D0E7}">
  <dimension ref="A1:N21"/>
  <sheetViews>
    <sheetView tabSelected="1" topLeftCell="J1" zoomScaleNormal="100" workbookViewId="0">
      <selection activeCell="G3" sqref="G3:M3"/>
    </sheetView>
  </sheetViews>
  <sheetFormatPr defaultRowHeight="16.5"/>
  <cols>
    <col min="1" max="2" width="4.75" bestFit="1" customWidth="1"/>
    <col min="3" max="3" width="4.75" customWidth="1"/>
    <col min="4" max="4" width="25.25" bestFit="1" customWidth="1"/>
    <col min="5" max="5" width="27.75" bestFit="1" customWidth="1"/>
    <col min="6" max="7" width="9.25" bestFit="1" customWidth="1"/>
    <col min="8" max="8" width="11.75" bestFit="1" customWidth="1"/>
    <col min="9" max="9" width="65.125" bestFit="1" customWidth="1"/>
    <col min="10" max="10" width="9.25" bestFit="1" customWidth="1"/>
    <col min="11" max="11" width="10.625" bestFit="1" customWidth="1"/>
    <col min="12" max="12" width="86" customWidth="1"/>
    <col min="13" max="13" width="54.5" customWidth="1"/>
  </cols>
  <sheetData>
    <row r="1" spans="1:13" ht="26.25">
      <c r="A1" s="16" t="s">
        <v>59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>
      <c r="F2" s="6">
        <f>SUM(F5:F21)</f>
        <v>24</v>
      </c>
      <c r="L2" s="7" t="s">
        <v>77</v>
      </c>
      <c r="M2" s="8">
        <v>45534</v>
      </c>
    </row>
    <row r="3" spans="1:13">
      <c r="A3" s="20" t="s">
        <v>58</v>
      </c>
      <c r="B3" s="20" t="s">
        <v>57</v>
      </c>
      <c r="C3" s="21" t="s">
        <v>103</v>
      </c>
      <c r="D3" s="19" t="s">
        <v>56</v>
      </c>
      <c r="E3" s="19" t="s">
        <v>55</v>
      </c>
      <c r="F3" s="18" t="s">
        <v>78</v>
      </c>
      <c r="G3" s="17" t="s">
        <v>79</v>
      </c>
      <c r="H3" s="17"/>
      <c r="I3" s="17"/>
      <c r="J3" s="17"/>
      <c r="K3" s="17"/>
      <c r="L3" s="17"/>
      <c r="M3" s="17"/>
    </row>
    <row r="4" spans="1:13" ht="30" customHeight="1">
      <c r="A4" s="20"/>
      <c r="B4" s="20"/>
      <c r="C4" s="22"/>
      <c r="D4" s="19"/>
      <c r="E4" s="19"/>
      <c r="F4" s="18"/>
      <c r="G4" s="9" t="s">
        <v>54</v>
      </c>
      <c r="H4" s="9" t="s">
        <v>53</v>
      </c>
      <c r="I4" s="9" t="s">
        <v>52</v>
      </c>
      <c r="J4" s="9" t="s">
        <v>51</v>
      </c>
      <c r="K4" s="9" t="s">
        <v>50</v>
      </c>
      <c r="L4" s="10" t="s">
        <v>49</v>
      </c>
      <c r="M4" s="9" t="s">
        <v>48</v>
      </c>
    </row>
    <row r="5" spans="1:13" s="15" customFormat="1" ht="20.100000000000001" customHeight="1">
      <c r="A5" s="11">
        <f>ROW()-4</f>
        <v>1</v>
      </c>
      <c r="B5" s="11" t="s">
        <v>47</v>
      </c>
      <c r="C5" s="11" t="s">
        <v>104</v>
      </c>
      <c r="D5" s="12" t="s">
        <v>46</v>
      </c>
      <c r="E5" s="12" t="s">
        <v>45</v>
      </c>
      <c r="F5" s="13">
        <v>1</v>
      </c>
      <c r="G5" s="13" t="s">
        <v>23</v>
      </c>
      <c r="H5" s="13" t="s">
        <v>9</v>
      </c>
      <c r="I5" s="13" t="s">
        <v>81</v>
      </c>
      <c r="J5" s="13" t="s">
        <v>44</v>
      </c>
      <c r="K5" s="13" t="s">
        <v>25</v>
      </c>
      <c r="L5" s="14" t="s">
        <v>43</v>
      </c>
      <c r="M5" s="13" t="s">
        <v>60</v>
      </c>
    </row>
    <row r="6" spans="1:13" s="15" customFormat="1" ht="20.100000000000001" customHeight="1">
      <c r="A6" s="11">
        <f>ROW()-4</f>
        <v>2</v>
      </c>
      <c r="B6" s="11" t="s">
        <v>47</v>
      </c>
      <c r="C6" s="11" t="s">
        <v>104</v>
      </c>
      <c r="D6" s="12" t="s">
        <v>46</v>
      </c>
      <c r="E6" s="12" t="s">
        <v>99</v>
      </c>
      <c r="F6" s="13">
        <v>1</v>
      </c>
      <c r="G6" s="13" t="s">
        <v>4</v>
      </c>
      <c r="H6" s="13" t="s">
        <v>9</v>
      </c>
      <c r="I6" s="13" t="s">
        <v>100</v>
      </c>
      <c r="J6" s="13" t="s">
        <v>19</v>
      </c>
      <c r="K6" s="13" t="s">
        <v>25</v>
      </c>
      <c r="L6" s="14" t="s">
        <v>101</v>
      </c>
      <c r="M6" s="13" t="s">
        <v>102</v>
      </c>
    </row>
    <row r="7" spans="1:13" ht="20.100000000000001" customHeight="1">
      <c r="A7" s="5">
        <f t="shared" ref="A7:A21" si="0">ROW()-4</f>
        <v>3</v>
      </c>
      <c r="B7" s="5" t="s">
        <v>16</v>
      </c>
      <c r="C7" s="5" t="s">
        <v>105</v>
      </c>
      <c r="D7" s="4" t="s">
        <v>87</v>
      </c>
      <c r="E7" s="4" t="s">
        <v>87</v>
      </c>
      <c r="F7" s="3">
        <v>1</v>
      </c>
      <c r="G7" s="1" t="s">
        <v>4</v>
      </c>
      <c r="H7" s="1" t="s">
        <v>32</v>
      </c>
      <c r="I7" s="1" t="s">
        <v>88</v>
      </c>
      <c r="J7" s="1" t="s">
        <v>44</v>
      </c>
      <c r="K7" s="1" t="s">
        <v>18</v>
      </c>
      <c r="L7" s="2" t="s">
        <v>89</v>
      </c>
      <c r="M7" s="1" t="s">
        <v>90</v>
      </c>
    </row>
    <row r="8" spans="1:13" ht="20.100000000000001" customHeight="1">
      <c r="A8" s="5">
        <f t="shared" si="0"/>
        <v>4</v>
      </c>
      <c r="B8" s="5" t="s">
        <v>16</v>
      </c>
      <c r="C8" s="5" t="s">
        <v>105</v>
      </c>
      <c r="D8" s="4" t="s">
        <v>94</v>
      </c>
      <c r="E8" s="4" t="s">
        <v>95</v>
      </c>
      <c r="F8" s="3">
        <v>1</v>
      </c>
      <c r="G8" s="1" t="s">
        <v>4</v>
      </c>
      <c r="H8" s="1" t="s">
        <v>9</v>
      </c>
      <c r="I8" s="1" t="s">
        <v>96</v>
      </c>
      <c r="J8" s="1" t="s">
        <v>1</v>
      </c>
      <c r="K8" s="1" t="s">
        <v>1</v>
      </c>
      <c r="L8" s="2" t="s">
        <v>97</v>
      </c>
      <c r="M8" s="1" t="s">
        <v>98</v>
      </c>
    </row>
    <row r="9" spans="1:13" s="15" customFormat="1" ht="20.100000000000001" customHeight="1">
      <c r="A9" s="11">
        <f t="shared" si="0"/>
        <v>5</v>
      </c>
      <c r="B9" s="11" t="s">
        <v>16</v>
      </c>
      <c r="C9" s="11" t="s">
        <v>104</v>
      </c>
      <c r="D9" s="12" t="s">
        <v>83</v>
      </c>
      <c r="E9" s="12" t="s">
        <v>83</v>
      </c>
      <c r="F9" s="13">
        <v>1</v>
      </c>
      <c r="G9" s="13" t="s">
        <v>23</v>
      </c>
      <c r="H9" s="13" t="s">
        <v>84</v>
      </c>
      <c r="I9" s="13" t="s">
        <v>85</v>
      </c>
      <c r="J9" s="13" t="s">
        <v>1</v>
      </c>
      <c r="K9" s="13" t="s">
        <v>1</v>
      </c>
      <c r="L9" s="14"/>
      <c r="M9" s="13" t="s">
        <v>86</v>
      </c>
    </row>
    <row r="10" spans="1:13" ht="20.100000000000001" customHeight="1">
      <c r="A10" s="5">
        <f t="shared" si="0"/>
        <v>6</v>
      </c>
      <c r="B10" s="5" t="s">
        <v>16</v>
      </c>
      <c r="C10" s="5" t="s">
        <v>105</v>
      </c>
      <c r="D10" s="4" t="s">
        <v>42</v>
      </c>
      <c r="E10" s="4" t="s">
        <v>41</v>
      </c>
      <c r="F10" s="3">
        <v>1</v>
      </c>
      <c r="G10" s="1" t="s">
        <v>23</v>
      </c>
      <c r="H10" s="1" t="s">
        <v>40</v>
      </c>
      <c r="I10" s="1" t="s">
        <v>39</v>
      </c>
      <c r="J10" s="1" t="s">
        <v>80</v>
      </c>
      <c r="K10" s="1" t="s">
        <v>1</v>
      </c>
      <c r="L10" s="2" t="s">
        <v>38</v>
      </c>
      <c r="M10" s="1" t="s">
        <v>61</v>
      </c>
    </row>
    <row r="11" spans="1:13" ht="20.100000000000001" customHeight="1">
      <c r="A11" s="5">
        <f t="shared" si="0"/>
        <v>7</v>
      </c>
      <c r="B11" s="5" t="s">
        <v>16</v>
      </c>
      <c r="C11" s="5" t="s">
        <v>105</v>
      </c>
      <c r="D11" s="4" t="s">
        <v>28</v>
      </c>
      <c r="E11" s="4" t="s">
        <v>37</v>
      </c>
      <c r="F11" s="3">
        <v>2</v>
      </c>
      <c r="G11" s="1" t="s">
        <v>34</v>
      </c>
      <c r="H11" s="1" t="s">
        <v>9</v>
      </c>
      <c r="I11" s="1" t="s">
        <v>36</v>
      </c>
      <c r="J11" s="1" t="s">
        <v>1</v>
      </c>
      <c r="K11" s="1" t="s">
        <v>1</v>
      </c>
      <c r="L11" s="2" t="s">
        <v>82</v>
      </c>
      <c r="M11" s="1" t="s">
        <v>62</v>
      </c>
    </row>
    <row r="12" spans="1:13" s="15" customFormat="1" ht="20.100000000000001" customHeight="1">
      <c r="A12" s="11">
        <f t="shared" si="0"/>
        <v>8</v>
      </c>
      <c r="B12" s="11" t="s">
        <v>16</v>
      </c>
      <c r="C12" s="11" t="s">
        <v>104</v>
      </c>
      <c r="D12" s="12" t="s">
        <v>28</v>
      </c>
      <c r="E12" s="12" t="s">
        <v>35</v>
      </c>
      <c r="F12" s="13">
        <v>1</v>
      </c>
      <c r="G12" s="13" t="s">
        <v>34</v>
      </c>
      <c r="H12" s="13" t="s">
        <v>9</v>
      </c>
      <c r="I12" s="13" t="s">
        <v>31</v>
      </c>
      <c r="J12" s="13" t="s">
        <v>1</v>
      </c>
      <c r="K12" s="13" t="s">
        <v>1</v>
      </c>
      <c r="L12" s="14" t="s">
        <v>33</v>
      </c>
      <c r="M12" s="13" t="s">
        <v>62</v>
      </c>
    </row>
    <row r="13" spans="1:13" ht="20.100000000000001" customHeight="1">
      <c r="A13" s="5">
        <f t="shared" si="0"/>
        <v>9</v>
      </c>
      <c r="B13" s="5" t="s">
        <v>16</v>
      </c>
      <c r="C13" s="5" t="s">
        <v>105</v>
      </c>
      <c r="D13" s="4" t="s">
        <v>28</v>
      </c>
      <c r="E13" s="4" t="s">
        <v>63</v>
      </c>
      <c r="F13" s="3">
        <v>2</v>
      </c>
      <c r="G13" s="1" t="s">
        <v>23</v>
      </c>
      <c r="H13" s="1" t="s">
        <v>32</v>
      </c>
      <c r="I13" s="1" t="s">
        <v>31</v>
      </c>
      <c r="J13" s="1" t="s">
        <v>1</v>
      </c>
      <c r="K13" s="1" t="s">
        <v>30</v>
      </c>
      <c r="L13" s="2" t="s">
        <v>29</v>
      </c>
      <c r="M13" s="1" t="s">
        <v>64</v>
      </c>
    </row>
    <row r="14" spans="1:13" ht="20.100000000000001" customHeight="1">
      <c r="A14" s="5">
        <f t="shared" si="0"/>
        <v>10</v>
      </c>
      <c r="B14" s="5" t="s">
        <v>16</v>
      </c>
      <c r="C14" s="5" t="s">
        <v>105</v>
      </c>
      <c r="D14" s="4" t="s">
        <v>28</v>
      </c>
      <c r="E14" s="4" t="s">
        <v>65</v>
      </c>
      <c r="F14" s="3">
        <v>2</v>
      </c>
      <c r="G14" s="1" t="s">
        <v>4</v>
      </c>
      <c r="H14" s="1" t="s">
        <v>9</v>
      </c>
      <c r="I14" s="1" t="s">
        <v>91</v>
      </c>
      <c r="J14" s="1" t="s">
        <v>1</v>
      </c>
      <c r="K14" s="1" t="s">
        <v>1</v>
      </c>
      <c r="L14" s="2" t="s">
        <v>92</v>
      </c>
      <c r="M14" s="1" t="s">
        <v>93</v>
      </c>
    </row>
    <row r="15" spans="1:13" ht="20.100000000000001" customHeight="1">
      <c r="A15" s="5">
        <f t="shared" si="0"/>
        <v>11</v>
      </c>
      <c r="B15" s="5" t="s">
        <v>16</v>
      </c>
      <c r="C15" s="5" t="s">
        <v>105</v>
      </c>
      <c r="D15" s="4" t="s">
        <v>28</v>
      </c>
      <c r="E15" s="4" t="s">
        <v>27</v>
      </c>
      <c r="F15" s="3">
        <v>1</v>
      </c>
      <c r="G15" s="1" t="s">
        <v>23</v>
      </c>
      <c r="H15" s="1" t="s">
        <v>9</v>
      </c>
      <c r="I15" s="1" t="s">
        <v>26</v>
      </c>
      <c r="J15" s="1" t="s">
        <v>1</v>
      </c>
      <c r="K15" s="1" t="s">
        <v>25</v>
      </c>
      <c r="L15" s="2" t="s">
        <v>24</v>
      </c>
      <c r="M15" s="1" t="s">
        <v>66</v>
      </c>
    </row>
    <row r="16" spans="1:13" ht="20.100000000000001" customHeight="1">
      <c r="A16" s="5">
        <f t="shared" si="0"/>
        <v>12</v>
      </c>
      <c r="B16" s="5" t="s">
        <v>16</v>
      </c>
      <c r="C16" s="5" t="s">
        <v>105</v>
      </c>
      <c r="D16" s="4" t="s">
        <v>67</v>
      </c>
      <c r="E16" s="4" t="s">
        <v>68</v>
      </c>
      <c r="F16" s="3">
        <v>1</v>
      </c>
      <c r="G16" s="1" t="s">
        <v>4</v>
      </c>
      <c r="H16" s="1" t="s">
        <v>69</v>
      </c>
      <c r="I16" s="1" t="s">
        <v>70</v>
      </c>
      <c r="J16" s="1" t="s">
        <v>1</v>
      </c>
      <c r="K16" s="1" t="s">
        <v>1</v>
      </c>
      <c r="L16" s="2" t="s">
        <v>71</v>
      </c>
      <c r="M16" s="1" t="s">
        <v>72</v>
      </c>
    </row>
    <row r="17" spans="1:14" s="28" customFormat="1" ht="20.100000000000001" customHeight="1">
      <c r="A17" s="23">
        <f t="shared" si="0"/>
        <v>13</v>
      </c>
      <c r="B17" s="23" t="s">
        <v>6</v>
      </c>
      <c r="C17" s="23" t="s">
        <v>106</v>
      </c>
      <c r="D17" s="24" t="s">
        <v>107</v>
      </c>
      <c r="E17" s="24" t="s">
        <v>108</v>
      </c>
      <c r="F17" s="25">
        <v>1</v>
      </c>
      <c r="G17" s="26" t="s">
        <v>109</v>
      </c>
      <c r="H17" s="26" t="s">
        <v>9</v>
      </c>
      <c r="I17" s="26" t="s">
        <v>110</v>
      </c>
      <c r="J17" s="26" t="s">
        <v>1</v>
      </c>
      <c r="K17" s="26" t="s">
        <v>1</v>
      </c>
      <c r="L17" s="27" t="s">
        <v>111</v>
      </c>
      <c r="M17" s="26" t="s">
        <v>112</v>
      </c>
      <c r="N17" s="28" t="s">
        <v>113</v>
      </c>
    </row>
    <row r="18" spans="1:14" ht="20.100000000000001" customHeight="1">
      <c r="A18" s="5">
        <f t="shared" si="0"/>
        <v>14</v>
      </c>
      <c r="B18" s="5" t="s">
        <v>6</v>
      </c>
      <c r="C18" s="5" t="s">
        <v>105</v>
      </c>
      <c r="D18" s="4" t="s">
        <v>22</v>
      </c>
      <c r="E18" s="4" t="s">
        <v>21</v>
      </c>
      <c r="F18" s="3">
        <v>1</v>
      </c>
      <c r="G18" s="1" t="s">
        <v>4</v>
      </c>
      <c r="H18" s="1" t="s">
        <v>9</v>
      </c>
      <c r="I18" s="1" t="s">
        <v>20</v>
      </c>
      <c r="J18" s="1" t="s">
        <v>19</v>
      </c>
      <c r="K18" s="1" t="s">
        <v>18</v>
      </c>
      <c r="L18" s="2" t="s">
        <v>17</v>
      </c>
      <c r="M18" s="1" t="s">
        <v>73</v>
      </c>
    </row>
    <row r="19" spans="1:14" ht="20.100000000000001" customHeight="1">
      <c r="A19" s="5">
        <f t="shared" si="0"/>
        <v>15</v>
      </c>
      <c r="B19" s="5" t="s">
        <v>16</v>
      </c>
      <c r="C19" s="5" t="s">
        <v>105</v>
      </c>
      <c r="D19" s="4" t="s">
        <v>15</v>
      </c>
      <c r="E19" s="4" t="s">
        <v>15</v>
      </c>
      <c r="F19" s="3">
        <v>2</v>
      </c>
      <c r="G19" s="1" t="s">
        <v>4</v>
      </c>
      <c r="H19" s="1" t="s">
        <v>14</v>
      </c>
      <c r="I19" s="1" t="s">
        <v>13</v>
      </c>
      <c r="J19" s="1" t="s">
        <v>1</v>
      </c>
      <c r="K19" s="1" t="s">
        <v>1</v>
      </c>
      <c r="L19" s="2" t="s">
        <v>12</v>
      </c>
      <c r="M19" s="1" t="s">
        <v>74</v>
      </c>
    </row>
    <row r="20" spans="1:14" ht="20.100000000000001" customHeight="1">
      <c r="A20" s="5">
        <f t="shared" si="0"/>
        <v>16</v>
      </c>
      <c r="B20" s="5" t="s">
        <v>6</v>
      </c>
      <c r="C20" s="5" t="s">
        <v>105</v>
      </c>
      <c r="D20" s="4" t="s">
        <v>11</v>
      </c>
      <c r="E20" s="4" t="s">
        <v>10</v>
      </c>
      <c r="F20" s="3">
        <v>3</v>
      </c>
      <c r="G20" s="1" t="s">
        <v>4</v>
      </c>
      <c r="H20" s="1" t="s">
        <v>9</v>
      </c>
      <c r="I20" s="1" t="s">
        <v>8</v>
      </c>
      <c r="J20" s="1" t="s">
        <v>1</v>
      </c>
      <c r="K20" s="1" t="s">
        <v>1</v>
      </c>
      <c r="L20" s="2" t="s">
        <v>7</v>
      </c>
      <c r="M20" s="1" t="s">
        <v>75</v>
      </c>
    </row>
    <row r="21" spans="1:14" ht="20.100000000000001" customHeight="1">
      <c r="A21" s="5">
        <f t="shared" si="0"/>
        <v>17</v>
      </c>
      <c r="B21" s="5" t="s">
        <v>6</v>
      </c>
      <c r="C21" s="5" t="s">
        <v>105</v>
      </c>
      <c r="D21" s="4" t="s">
        <v>5</v>
      </c>
      <c r="E21" s="4" t="s">
        <v>5</v>
      </c>
      <c r="F21" s="3">
        <v>2</v>
      </c>
      <c r="G21" s="1" t="s">
        <v>4</v>
      </c>
      <c r="H21" s="1" t="s">
        <v>3</v>
      </c>
      <c r="I21" s="1" t="s">
        <v>2</v>
      </c>
      <c r="J21" s="1" t="s">
        <v>1</v>
      </c>
      <c r="K21" s="1" t="s">
        <v>1</v>
      </c>
      <c r="L21" s="2" t="s">
        <v>0</v>
      </c>
      <c r="M21" s="1" t="s">
        <v>76</v>
      </c>
    </row>
  </sheetData>
  <mergeCells count="8">
    <mergeCell ref="A1:M1"/>
    <mergeCell ref="G3:M3"/>
    <mergeCell ref="F3:F4"/>
    <mergeCell ref="E3:E4"/>
    <mergeCell ref="D3:D4"/>
    <mergeCell ref="B3:B4"/>
    <mergeCell ref="A3:A4"/>
    <mergeCell ref="C3:C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나은</dc:creator>
  <cp:lastModifiedBy>이 나은</cp:lastModifiedBy>
  <dcterms:created xsi:type="dcterms:W3CDTF">2024-08-26T02:47:05Z</dcterms:created>
  <dcterms:modified xsi:type="dcterms:W3CDTF">2024-08-30T00:09:45Z</dcterms:modified>
</cp:coreProperties>
</file>